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дорадо\Desktop\прайс\детали\"/>
    </mc:Choice>
  </mc:AlternateContent>
  <bookViews>
    <workbookView xWindow="0" yWindow="0" windowWidth="18300" windowHeight="9024"/>
  </bookViews>
  <sheets>
    <sheet name="Прайс-лист" sheetId="1" r:id="rId1"/>
  </sheets>
  <definedNames>
    <definedName name="_xlnm.Print_Titles" localSheetId="0">'Прайс-лист'!$2:$2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</calcChain>
</file>

<file path=xl/sharedStrings.xml><?xml version="1.0" encoding="utf-8"?>
<sst xmlns="http://schemas.openxmlformats.org/spreadsheetml/2006/main" count="417" uniqueCount="47">
  <si>
    <t>Марка стали</t>
  </si>
  <si>
    <t>Размер</t>
  </si>
  <si>
    <t>904L</t>
  </si>
  <si>
    <t>Отвод бесшовный</t>
  </si>
  <si>
    <t>Наименование</t>
  </si>
  <si>
    <t>Стандарт на геометрию</t>
  </si>
  <si>
    <t>ГОСТ 17375-2001</t>
  </si>
  <si>
    <t>32х3</t>
  </si>
  <si>
    <t>32х4</t>
  </si>
  <si>
    <t>38х3</t>
  </si>
  <si>
    <t>38х4</t>
  </si>
  <si>
    <t>45х4</t>
  </si>
  <si>
    <t>57х3,5</t>
  </si>
  <si>
    <t>57х4</t>
  </si>
  <si>
    <t>57х5</t>
  </si>
  <si>
    <t>76х4</t>
  </si>
  <si>
    <t>76х5</t>
  </si>
  <si>
    <t>76х6</t>
  </si>
  <si>
    <t>89х4</t>
  </si>
  <si>
    <t>89х5</t>
  </si>
  <si>
    <t>89х6</t>
  </si>
  <si>
    <t>108х4</t>
  </si>
  <si>
    <t>108х5</t>
  </si>
  <si>
    <t>108х6</t>
  </si>
  <si>
    <t>133х5</t>
  </si>
  <si>
    <t>133х6</t>
  </si>
  <si>
    <t>159х4,5</t>
  </si>
  <si>
    <t>159х5</t>
  </si>
  <si>
    <t>159х6</t>
  </si>
  <si>
    <t>159х8</t>
  </si>
  <si>
    <t>219х6</t>
  </si>
  <si>
    <t>219х8</t>
  </si>
  <si>
    <t>325х8</t>
  </si>
  <si>
    <t>325х10</t>
  </si>
  <si>
    <t>ГОСТ 30753-2001</t>
  </si>
  <si>
    <t>12х18н10т</t>
  </si>
  <si>
    <t>по запросу</t>
  </si>
  <si>
    <t>273х8*</t>
  </si>
  <si>
    <t>273х10*</t>
  </si>
  <si>
    <t>10Х17Н13М2Т</t>
  </si>
  <si>
    <t>Прайс-лист на отводы производства ООО "ПКП "СЭТ"" на октябрь 2021 года</t>
  </si>
  <si>
    <t>Цена**   с НДС 90гр</t>
  </si>
  <si>
    <t>Цена**          с НДС 30-45гр</t>
  </si>
  <si>
    <t>Цена**            с НДС 60гр</t>
  </si>
  <si>
    <r>
      <rPr>
        <b/>
        <i/>
        <sz val="12"/>
        <rFont val="Arial"/>
        <family val="2"/>
        <charset val="204"/>
      </rPr>
      <t>*</t>
    </r>
    <r>
      <rPr>
        <i/>
        <sz val="10"/>
        <rFont val="Arial"/>
        <family val="2"/>
        <charset val="204"/>
      </rPr>
      <t xml:space="preserve"> - данная позиция производится только с геометрией по ГОСТ 30753-2001. </t>
    </r>
  </si>
  <si>
    <t>Остальной номенклатурный ряд может быть изготовлен с геометрией 1D и 1,5D. Цена на отводы с геометрией по ГОСТ 30753-2001 предоставляется по запросу.</t>
  </si>
  <si>
    <r>
      <rPr>
        <b/>
        <i/>
        <sz val="12"/>
        <rFont val="Arial"/>
        <family val="2"/>
        <charset val="204"/>
      </rPr>
      <t>**</t>
    </r>
    <r>
      <rPr>
        <i/>
        <sz val="10"/>
        <rFont val="Arial"/>
        <family val="2"/>
        <charset val="204"/>
      </rPr>
      <t xml:space="preserve"> - Цены действительны при закупке на сумму не менее 100 000 руб, при меньшей сумме заказа просим окончательную стоимость уточнять у отдела продаж.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</si>
</sst>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Arial"/>
    </font>
    <font>
      <b/>
      <sz val="10"/>
      <name val="Tahoma"/>
      <family val="2"/>
    </font>
    <font>
      <b/>
      <sz val="1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/>
      <right/>
      <top/>
      <bottom style="medium">
        <color indexed="10"/>
      </bottom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indexed="14"/>
      </left>
      <right style="thin">
        <color indexed="14"/>
      </right>
      <top/>
      <bottom style="thin">
        <color theme="2" tint="-0.249977111117893"/>
      </bottom>
      <diagonal/>
    </border>
    <border>
      <left style="thin">
        <color indexed="14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indexed="14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6" xfId="0" applyBorder="1"/>
    <xf numFmtId="0" fontId="8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/>
    <xf numFmtId="0" fontId="8" fillId="6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workbookViewId="0">
      <pane ySplit="2" topLeftCell="A84" activePane="bottomLeft" state="frozen"/>
      <selection pane="bottomLeft" activeCell="C88" sqref="C88"/>
    </sheetView>
  </sheetViews>
  <sheetFormatPr defaultRowHeight="13.2" x14ac:dyDescent="0.25"/>
  <cols>
    <col min="1" max="1" width="13.109375" customWidth="1"/>
    <col min="2" max="2" width="14" customWidth="1"/>
    <col min="3" max="3" width="22.44140625" customWidth="1"/>
    <col min="4" max="4" width="18.6640625" style="1" customWidth="1"/>
    <col min="5" max="5" width="11.44140625" style="2" customWidth="1"/>
    <col min="6" max="6" width="15.44140625" customWidth="1"/>
    <col min="7" max="7" width="16.33203125" customWidth="1"/>
  </cols>
  <sheetData>
    <row r="1" spans="1:7" s="3" customFormat="1" ht="43.5" customHeight="1" thickBot="1" x14ac:dyDescent="0.4">
      <c r="A1" s="45" t="s">
        <v>40</v>
      </c>
      <c r="B1" s="45"/>
      <c r="C1" s="46"/>
      <c r="D1" s="46"/>
      <c r="E1" s="46"/>
      <c r="F1" s="46"/>
      <c r="G1" s="46"/>
    </row>
    <row r="2" spans="1:7" ht="45" customHeight="1" thickBot="1" x14ac:dyDescent="0.3">
      <c r="A2" s="12" t="s">
        <v>0</v>
      </c>
      <c r="B2" s="12" t="s">
        <v>5</v>
      </c>
      <c r="C2" s="13" t="s">
        <v>4</v>
      </c>
      <c r="D2" s="14" t="s">
        <v>1</v>
      </c>
      <c r="E2" s="15" t="s">
        <v>41</v>
      </c>
      <c r="F2" s="14" t="s">
        <v>42</v>
      </c>
      <c r="G2" s="14" t="s">
        <v>43</v>
      </c>
    </row>
    <row r="3" spans="1:7" ht="24.9" customHeight="1" x14ac:dyDescent="0.25">
      <c r="A3" s="9" t="s">
        <v>35</v>
      </c>
      <c r="B3" s="10" t="s">
        <v>6</v>
      </c>
      <c r="C3" s="8" t="s">
        <v>3</v>
      </c>
      <c r="D3" s="8" t="s">
        <v>7</v>
      </c>
      <c r="E3" s="7">
        <v>320</v>
      </c>
      <c r="F3" s="7">
        <f>E3*0.6</f>
        <v>192</v>
      </c>
      <c r="G3" s="7">
        <f>E3*0.8</f>
        <v>256</v>
      </c>
    </row>
    <row r="4" spans="1:7" ht="24.9" customHeight="1" x14ac:dyDescent="0.25">
      <c r="A4" s="11" t="s">
        <v>35</v>
      </c>
      <c r="B4" s="4" t="s">
        <v>6</v>
      </c>
      <c r="C4" s="5" t="s">
        <v>3</v>
      </c>
      <c r="D4" s="5" t="s">
        <v>8</v>
      </c>
      <c r="E4" s="6">
        <v>400</v>
      </c>
      <c r="F4" s="6">
        <f t="shared" ref="F4:F31" si="0">E4*0.6</f>
        <v>240</v>
      </c>
      <c r="G4" s="26">
        <f t="shared" ref="G4:G31" si="1">E4*0.8</f>
        <v>320</v>
      </c>
    </row>
    <row r="5" spans="1:7" ht="24.9" customHeight="1" x14ac:dyDescent="0.25">
      <c r="A5" s="9" t="s">
        <v>35</v>
      </c>
      <c r="B5" s="10" t="s">
        <v>6</v>
      </c>
      <c r="C5" s="8" t="s">
        <v>3</v>
      </c>
      <c r="D5" s="8" t="s">
        <v>9</v>
      </c>
      <c r="E5" s="7">
        <v>335</v>
      </c>
      <c r="F5" s="7">
        <f t="shared" si="0"/>
        <v>201</v>
      </c>
      <c r="G5" s="7">
        <f t="shared" si="1"/>
        <v>268</v>
      </c>
    </row>
    <row r="6" spans="1:7" ht="24.9" customHeight="1" x14ac:dyDescent="0.25">
      <c r="A6" s="11" t="s">
        <v>35</v>
      </c>
      <c r="B6" s="4" t="s">
        <v>6</v>
      </c>
      <c r="C6" s="5" t="s">
        <v>3</v>
      </c>
      <c r="D6" s="5" t="s">
        <v>10</v>
      </c>
      <c r="E6" s="6">
        <v>420</v>
      </c>
      <c r="F6" s="6">
        <f t="shared" si="0"/>
        <v>252</v>
      </c>
      <c r="G6" s="26">
        <f t="shared" si="1"/>
        <v>336</v>
      </c>
    </row>
    <row r="7" spans="1:7" ht="24.9" customHeight="1" x14ac:dyDescent="0.25">
      <c r="A7" s="9" t="s">
        <v>35</v>
      </c>
      <c r="B7" s="10" t="s">
        <v>6</v>
      </c>
      <c r="C7" s="8" t="s">
        <v>3</v>
      </c>
      <c r="D7" s="8" t="s">
        <v>11</v>
      </c>
      <c r="E7" s="7">
        <v>475</v>
      </c>
      <c r="F7" s="7">
        <f t="shared" si="0"/>
        <v>285</v>
      </c>
      <c r="G7" s="7">
        <f t="shared" si="1"/>
        <v>380</v>
      </c>
    </row>
    <row r="8" spans="1:7" ht="24.9" customHeight="1" x14ac:dyDescent="0.25">
      <c r="A8" s="11" t="s">
        <v>35</v>
      </c>
      <c r="B8" s="4" t="s">
        <v>6</v>
      </c>
      <c r="C8" s="5" t="s">
        <v>3</v>
      </c>
      <c r="D8" s="5" t="s">
        <v>12</v>
      </c>
      <c r="E8" s="6">
        <v>610</v>
      </c>
      <c r="F8" s="6">
        <f t="shared" si="0"/>
        <v>366</v>
      </c>
      <c r="G8" s="26">
        <f t="shared" si="1"/>
        <v>488</v>
      </c>
    </row>
    <row r="9" spans="1:7" ht="24.9" customHeight="1" x14ac:dyDescent="0.25">
      <c r="A9" s="9" t="s">
        <v>35</v>
      </c>
      <c r="B9" s="10" t="s">
        <v>6</v>
      </c>
      <c r="C9" s="8" t="s">
        <v>3</v>
      </c>
      <c r="D9" s="8" t="s">
        <v>13</v>
      </c>
      <c r="E9" s="7">
        <v>685</v>
      </c>
      <c r="F9" s="7">
        <f t="shared" si="0"/>
        <v>411</v>
      </c>
      <c r="G9" s="7">
        <f t="shared" si="1"/>
        <v>548</v>
      </c>
    </row>
    <row r="10" spans="1:7" ht="24.9" customHeight="1" x14ac:dyDescent="0.25">
      <c r="A10" s="11" t="s">
        <v>35</v>
      </c>
      <c r="B10" s="4" t="s">
        <v>6</v>
      </c>
      <c r="C10" s="5" t="s">
        <v>3</v>
      </c>
      <c r="D10" s="5" t="s">
        <v>14</v>
      </c>
      <c r="E10" s="6">
        <v>880</v>
      </c>
      <c r="F10" s="26">
        <f t="shared" si="0"/>
        <v>528</v>
      </c>
      <c r="G10" s="26">
        <f t="shared" si="1"/>
        <v>704</v>
      </c>
    </row>
    <row r="11" spans="1:7" ht="24.9" customHeight="1" x14ac:dyDescent="0.25">
      <c r="A11" s="9" t="s">
        <v>35</v>
      </c>
      <c r="B11" s="10" t="s">
        <v>6</v>
      </c>
      <c r="C11" s="8" t="s">
        <v>3</v>
      </c>
      <c r="D11" s="8" t="s">
        <v>15</v>
      </c>
      <c r="E11" s="7">
        <v>1070</v>
      </c>
      <c r="F11" s="7">
        <f t="shared" si="0"/>
        <v>642</v>
      </c>
      <c r="G11" s="7">
        <f t="shared" si="1"/>
        <v>856</v>
      </c>
    </row>
    <row r="12" spans="1:7" ht="24.9" customHeight="1" x14ac:dyDescent="0.25">
      <c r="A12" s="11" t="s">
        <v>35</v>
      </c>
      <c r="B12" s="4" t="s">
        <v>6</v>
      </c>
      <c r="C12" s="5" t="s">
        <v>3</v>
      </c>
      <c r="D12" s="5" t="s">
        <v>16</v>
      </c>
      <c r="E12" s="6">
        <v>1365</v>
      </c>
      <c r="F12" s="26">
        <f t="shared" si="0"/>
        <v>819</v>
      </c>
      <c r="G12" s="26">
        <f t="shared" si="1"/>
        <v>1092</v>
      </c>
    </row>
    <row r="13" spans="1:7" ht="24.9" customHeight="1" x14ac:dyDescent="0.25">
      <c r="A13" s="9" t="s">
        <v>35</v>
      </c>
      <c r="B13" s="10" t="s">
        <v>6</v>
      </c>
      <c r="C13" s="8" t="s">
        <v>3</v>
      </c>
      <c r="D13" s="8" t="s">
        <v>17</v>
      </c>
      <c r="E13" s="7">
        <v>1660</v>
      </c>
      <c r="F13" s="7">
        <f t="shared" si="0"/>
        <v>996</v>
      </c>
      <c r="G13" s="7">
        <f t="shared" si="1"/>
        <v>1328</v>
      </c>
    </row>
    <row r="14" spans="1:7" ht="24.9" customHeight="1" x14ac:dyDescent="0.25">
      <c r="A14" s="11" t="s">
        <v>35</v>
      </c>
      <c r="B14" s="4" t="s">
        <v>6</v>
      </c>
      <c r="C14" s="5" t="s">
        <v>3</v>
      </c>
      <c r="D14" s="5" t="s">
        <v>18</v>
      </c>
      <c r="E14" s="6">
        <v>1460</v>
      </c>
      <c r="F14" s="26">
        <f t="shared" si="0"/>
        <v>876</v>
      </c>
      <c r="G14" s="26">
        <f t="shared" si="1"/>
        <v>1168</v>
      </c>
    </row>
    <row r="15" spans="1:7" ht="24.9" customHeight="1" x14ac:dyDescent="0.25">
      <c r="A15" s="9" t="s">
        <v>35</v>
      </c>
      <c r="B15" s="10" t="s">
        <v>6</v>
      </c>
      <c r="C15" s="8" t="s">
        <v>3</v>
      </c>
      <c r="D15" s="8" t="s">
        <v>19</v>
      </c>
      <c r="E15" s="7">
        <v>1850</v>
      </c>
      <c r="F15" s="7">
        <f t="shared" si="0"/>
        <v>1110</v>
      </c>
      <c r="G15" s="7">
        <f t="shared" si="1"/>
        <v>1480</v>
      </c>
    </row>
    <row r="16" spans="1:7" ht="24.9" customHeight="1" x14ac:dyDescent="0.25">
      <c r="A16" s="11" t="s">
        <v>35</v>
      </c>
      <c r="B16" s="4" t="s">
        <v>6</v>
      </c>
      <c r="C16" s="5" t="s">
        <v>3</v>
      </c>
      <c r="D16" s="5" t="s">
        <v>20</v>
      </c>
      <c r="E16" s="6">
        <v>2245</v>
      </c>
      <c r="F16" s="26">
        <f t="shared" si="0"/>
        <v>1347</v>
      </c>
      <c r="G16" s="26">
        <f t="shared" si="1"/>
        <v>1796</v>
      </c>
    </row>
    <row r="17" spans="1:7" ht="24.9" customHeight="1" x14ac:dyDescent="0.25">
      <c r="A17" s="9" t="s">
        <v>35</v>
      </c>
      <c r="B17" s="10" t="s">
        <v>6</v>
      </c>
      <c r="C17" s="8" t="s">
        <v>3</v>
      </c>
      <c r="D17" s="8" t="s">
        <v>21</v>
      </c>
      <c r="E17" s="7">
        <v>2350</v>
      </c>
      <c r="F17" s="7">
        <f t="shared" si="0"/>
        <v>1410</v>
      </c>
      <c r="G17" s="7">
        <f t="shared" si="1"/>
        <v>1880</v>
      </c>
    </row>
    <row r="18" spans="1:7" ht="24.9" customHeight="1" x14ac:dyDescent="0.25">
      <c r="A18" s="11" t="s">
        <v>35</v>
      </c>
      <c r="B18" s="4" t="s">
        <v>6</v>
      </c>
      <c r="C18" s="5" t="s">
        <v>3</v>
      </c>
      <c r="D18" s="5" t="s">
        <v>22</v>
      </c>
      <c r="E18" s="6">
        <v>2915</v>
      </c>
      <c r="F18" s="26">
        <f t="shared" si="0"/>
        <v>1749</v>
      </c>
      <c r="G18" s="26">
        <f t="shared" si="1"/>
        <v>2332</v>
      </c>
    </row>
    <row r="19" spans="1:7" ht="24.9" customHeight="1" x14ac:dyDescent="0.25">
      <c r="A19" s="9" t="s">
        <v>35</v>
      </c>
      <c r="B19" s="10" t="s">
        <v>6</v>
      </c>
      <c r="C19" s="8" t="s">
        <v>3</v>
      </c>
      <c r="D19" s="8" t="s">
        <v>23</v>
      </c>
      <c r="E19" s="7">
        <v>3385</v>
      </c>
      <c r="F19" s="7">
        <f t="shared" si="0"/>
        <v>2031</v>
      </c>
      <c r="G19" s="7">
        <f t="shared" si="1"/>
        <v>2708</v>
      </c>
    </row>
    <row r="20" spans="1:7" ht="24.9" customHeight="1" x14ac:dyDescent="0.25">
      <c r="A20" s="11" t="s">
        <v>35</v>
      </c>
      <c r="B20" s="4" t="s">
        <v>6</v>
      </c>
      <c r="C20" s="5" t="s">
        <v>3</v>
      </c>
      <c r="D20" s="5" t="s">
        <v>24</v>
      </c>
      <c r="E20" s="6">
        <v>5090</v>
      </c>
      <c r="F20" s="26">
        <f t="shared" si="0"/>
        <v>3054</v>
      </c>
      <c r="G20" s="26">
        <f t="shared" si="1"/>
        <v>4072</v>
      </c>
    </row>
    <row r="21" spans="1:7" ht="24.9" customHeight="1" x14ac:dyDescent="0.25">
      <c r="A21" s="9" t="s">
        <v>35</v>
      </c>
      <c r="B21" s="10" t="s">
        <v>6</v>
      </c>
      <c r="C21" s="8" t="s">
        <v>3</v>
      </c>
      <c r="D21" s="8" t="s">
        <v>25</v>
      </c>
      <c r="E21" s="7">
        <v>6035</v>
      </c>
      <c r="F21" s="7">
        <f t="shared" si="0"/>
        <v>3621</v>
      </c>
      <c r="G21" s="7">
        <f t="shared" si="1"/>
        <v>4828</v>
      </c>
    </row>
    <row r="22" spans="1:7" ht="24.9" customHeight="1" x14ac:dyDescent="0.25">
      <c r="A22" s="11" t="s">
        <v>35</v>
      </c>
      <c r="B22" s="4" t="s">
        <v>6</v>
      </c>
      <c r="C22" s="5" t="s">
        <v>3</v>
      </c>
      <c r="D22" s="5" t="s">
        <v>26</v>
      </c>
      <c r="E22" s="6">
        <v>6425</v>
      </c>
      <c r="F22" s="26">
        <f t="shared" si="0"/>
        <v>3855</v>
      </c>
      <c r="G22" s="26">
        <f t="shared" si="1"/>
        <v>5140</v>
      </c>
    </row>
    <row r="23" spans="1:7" ht="24.9" customHeight="1" x14ac:dyDescent="0.25">
      <c r="A23" s="9" t="s">
        <v>35</v>
      </c>
      <c r="B23" s="10" t="s">
        <v>6</v>
      </c>
      <c r="C23" s="8" t="s">
        <v>3</v>
      </c>
      <c r="D23" s="8" t="s">
        <v>27</v>
      </c>
      <c r="E23" s="7">
        <v>7055</v>
      </c>
      <c r="F23" s="7">
        <f t="shared" si="0"/>
        <v>4233</v>
      </c>
      <c r="G23" s="7">
        <f t="shared" si="1"/>
        <v>5644</v>
      </c>
    </row>
    <row r="24" spans="1:7" ht="24.9" customHeight="1" x14ac:dyDescent="0.25">
      <c r="A24" s="11" t="s">
        <v>35</v>
      </c>
      <c r="B24" s="4" t="s">
        <v>6</v>
      </c>
      <c r="C24" s="5" t="s">
        <v>3</v>
      </c>
      <c r="D24" s="5" t="s">
        <v>28</v>
      </c>
      <c r="E24" s="6">
        <v>8530</v>
      </c>
      <c r="F24" s="26">
        <f t="shared" si="0"/>
        <v>5118</v>
      </c>
      <c r="G24" s="26">
        <f t="shared" si="1"/>
        <v>6824</v>
      </c>
    </row>
    <row r="25" spans="1:7" ht="24.9" customHeight="1" x14ac:dyDescent="0.25">
      <c r="A25" s="9" t="s">
        <v>35</v>
      </c>
      <c r="B25" s="10" t="s">
        <v>6</v>
      </c>
      <c r="C25" s="8" t="s">
        <v>3</v>
      </c>
      <c r="D25" s="8" t="s">
        <v>29</v>
      </c>
      <c r="E25" s="7">
        <v>11583</v>
      </c>
      <c r="F25" s="7">
        <f t="shared" si="0"/>
        <v>6949.8</v>
      </c>
      <c r="G25" s="7">
        <f t="shared" si="1"/>
        <v>9266.4</v>
      </c>
    </row>
    <row r="26" spans="1:7" ht="24.9" customHeight="1" x14ac:dyDescent="0.25">
      <c r="A26" s="11" t="s">
        <v>35</v>
      </c>
      <c r="B26" s="4" t="s">
        <v>6</v>
      </c>
      <c r="C26" s="5" t="s">
        <v>3</v>
      </c>
      <c r="D26" s="5" t="s">
        <v>30</v>
      </c>
      <c r="E26" s="6">
        <v>15912</v>
      </c>
      <c r="F26" s="26">
        <f t="shared" si="0"/>
        <v>9547.1999999999989</v>
      </c>
      <c r="G26" s="26">
        <f t="shared" si="1"/>
        <v>12729.6</v>
      </c>
    </row>
    <row r="27" spans="1:7" ht="24.9" customHeight="1" x14ac:dyDescent="0.25">
      <c r="A27" s="9" t="s">
        <v>35</v>
      </c>
      <c r="B27" s="10" t="s">
        <v>6</v>
      </c>
      <c r="C27" s="8" t="s">
        <v>3</v>
      </c>
      <c r="D27" s="8" t="s">
        <v>31</v>
      </c>
      <c r="E27" s="7">
        <v>21216</v>
      </c>
      <c r="F27" s="7">
        <f t="shared" si="0"/>
        <v>12729.6</v>
      </c>
      <c r="G27" s="7">
        <f t="shared" si="1"/>
        <v>16972.8</v>
      </c>
    </row>
    <row r="28" spans="1:7" ht="24.9" customHeight="1" x14ac:dyDescent="0.25">
      <c r="A28" s="18" t="s">
        <v>35</v>
      </c>
      <c r="B28" s="33" t="s">
        <v>34</v>
      </c>
      <c r="C28" s="19" t="s">
        <v>3</v>
      </c>
      <c r="D28" s="5" t="s">
        <v>37</v>
      </c>
      <c r="E28" s="6">
        <v>34150</v>
      </c>
      <c r="F28" s="26">
        <f t="shared" si="0"/>
        <v>20490</v>
      </c>
      <c r="G28" s="26">
        <f t="shared" si="1"/>
        <v>27320</v>
      </c>
    </row>
    <row r="29" spans="1:7" ht="24.9" customHeight="1" x14ac:dyDescent="0.25">
      <c r="A29" s="17" t="s">
        <v>35</v>
      </c>
      <c r="B29" s="25" t="s">
        <v>34</v>
      </c>
      <c r="C29" s="24" t="s">
        <v>3</v>
      </c>
      <c r="D29" s="8" t="s">
        <v>38</v>
      </c>
      <c r="E29" s="7">
        <v>42965</v>
      </c>
      <c r="F29" s="7">
        <f t="shared" si="0"/>
        <v>25779</v>
      </c>
      <c r="G29" s="7">
        <f t="shared" si="1"/>
        <v>34372</v>
      </c>
    </row>
    <row r="30" spans="1:7" ht="24.9" customHeight="1" x14ac:dyDescent="0.25">
      <c r="A30" s="20" t="s">
        <v>35</v>
      </c>
      <c r="B30" s="21" t="s">
        <v>6</v>
      </c>
      <c r="C30" s="22" t="s">
        <v>3</v>
      </c>
      <c r="D30" s="5" t="s">
        <v>32</v>
      </c>
      <c r="E30" s="6">
        <v>51759.000000000007</v>
      </c>
      <c r="F30" s="26">
        <f t="shared" si="0"/>
        <v>31055.4</v>
      </c>
      <c r="G30" s="26">
        <f t="shared" si="1"/>
        <v>41407.200000000012</v>
      </c>
    </row>
    <row r="31" spans="1:7" ht="24.9" customHeight="1" x14ac:dyDescent="0.25">
      <c r="A31" s="17" t="s">
        <v>35</v>
      </c>
      <c r="B31" s="23" t="s">
        <v>6</v>
      </c>
      <c r="C31" s="24" t="s">
        <v>3</v>
      </c>
      <c r="D31" s="8" t="s">
        <v>33</v>
      </c>
      <c r="E31" s="7">
        <v>64410</v>
      </c>
      <c r="F31" s="7">
        <f t="shared" si="0"/>
        <v>38646</v>
      </c>
      <c r="G31" s="7">
        <f t="shared" si="1"/>
        <v>51528</v>
      </c>
    </row>
    <row r="32" spans="1:7" ht="24.9" customHeight="1" x14ac:dyDescent="0.25">
      <c r="A32" s="11" t="s">
        <v>2</v>
      </c>
      <c r="B32" s="4" t="s">
        <v>6</v>
      </c>
      <c r="C32" s="5" t="s">
        <v>3</v>
      </c>
      <c r="D32" s="5" t="s">
        <v>7</v>
      </c>
      <c r="E32" s="35" t="s">
        <v>36</v>
      </c>
      <c r="F32" s="36"/>
      <c r="G32" s="37"/>
    </row>
    <row r="33" spans="1:7" ht="24.9" customHeight="1" x14ac:dyDescent="0.25">
      <c r="A33" s="9" t="s">
        <v>2</v>
      </c>
      <c r="B33" s="10" t="s">
        <v>6</v>
      </c>
      <c r="C33" s="8" t="s">
        <v>3</v>
      </c>
      <c r="D33" s="8" t="s">
        <v>8</v>
      </c>
      <c r="E33" s="38" t="s">
        <v>36</v>
      </c>
      <c r="F33" s="39"/>
      <c r="G33" s="40"/>
    </row>
    <row r="34" spans="1:7" ht="24.9" customHeight="1" x14ac:dyDescent="0.25">
      <c r="A34" s="11" t="s">
        <v>2</v>
      </c>
      <c r="B34" s="4" t="s">
        <v>6</v>
      </c>
      <c r="C34" s="5" t="s">
        <v>3</v>
      </c>
      <c r="D34" s="5" t="s">
        <v>9</v>
      </c>
      <c r="E34" s="35" t="s">
        <v>36</v>
      </c>
      <c r="F34" s="36"/>
      <c r="G34" s="37"/>
    </row>
    <row r="35" spans="1:7" ht="24.9" customHeight="1" x14ac:dyDescent="0.25">
      <c r="A35" s="9" t="s">
        <v>2</v>
      </c>
      <c r="B35" s="10" t="s">
        <v>6</v>
      </c>
      <c r="C35" s="8" t="s">
        <v>3</v>
      </c>
      <c r="D35" s="8" t="s">
        <v>10</v>
      </c>
      <c r="E35" s="38" t="s">
        <v>36</v>
      </c>
      <c r="F35" s="39"/>
      <c r="G35" s="40"/>
    </row>
    <row r="36" spans="1:7" ht="24.9" customHeight="1" x14ac:dyDescent="0.25">
      <c r="A36" s="11" t="s">
        <v>2</v>
      </c>
      <c r="B36" s="4" t="s">
        <v>6</v>
      </c>
      <c r="C36" s="5" t="s">
        <v>3</v>
      </c>
      <c r="D36" s="5" t="s">
        <v>11</v>
      </c>
      <c r="E36" s="35" t="s">
        <v>36</v>
      </c>
      <c r="F36" s="36"/>
      <c r="G36" s="37"/>
    </row>
    <row r="37" spans="1:7" ht="24.9" customHeight="1" x14ac:dyDescent="0.25">
      <c r="A37" s="9" t="s">
        <v>2</v>
      </c>
      <c r="B37" s="10" t="s">
        <v>6</v>
      </c>
      <c r="C37" s="8" t="s">
        <v>3</v>
      </c>
      <c r="D37" s="8" t="s">
        <v>12</v>
      </c>
      <c r="E37" s="38" t="s">
        <v>36</v>
      </c>
      <c r="F37" s="39"/>
      <c r="G37" s="40"/>
    </row>
    <row r="38" spans="1:7" ht="24.9" customHeight="1" x14ac:dyDescent="0.25">
      <c r="A38" s="11" t="s">
        <v>2</v>
      </c>
      <c r="B38" s="4" t="s">
        <v>6</v>
      </c>
      <c r="C38" s="5" t="s">
        <v>3</v>
      </c>
      <c r="D38" s="5" t="s">
        <v>13</v>
      </c>
      <c r="E38" s="35" t="s">
        <v>36</v>
      </c>
      <c r="F38" s="36"/>
      <c r="G38" s="37"/>
    </row>
    <row r="39" spans="1:7" ht="24.9" customHeight="1" x14ac:dyDescent="0.25">
      <c r="A39" s="9" t="s">
        <v>2</v>
      </c>
      <c r="B39" s="10" t="s">
        <v>6</v>
      </c>
      <c r="C39" s="8" t="s">
        <v>3</v>
      </c>
      <c r="D39" s="8" t="s">
        <v>14</v>
      </c>
      <c r="E39" s="38" t="s">
        <v>36</v>
      </c>
      <c r="F39" s="39"/>
      <c r="G39" s="40"/>
    </row>
    <row r="40" spans="1:7" ht="24.9" customHeight="1" x14ac:dyDescent="0.25">
      <c r="A40" s="11" t="s">
        <v>2</v>
      </c>
      <c r="B40" s="4" t="s">
        <v>6</v>
      </c>
      <c r="C40" s="5" t="s">
        <v>3</v>
      </c>
      <c r="D40" s="5" t="s">
        <v>15</v>
      </c>
      <c r="E40" s="35" t="s">
        <v>36</v>
      </c>
      <c r="F40" s="36"/>
      <c r="G40" s="37"/>
    </row>
    <row r="41" spans="1:7" ht="24.9" customHeight="1" x14ac:dyDescent="0.25">
      <c r="A41" s="9" t="s">
        <v>2</v>
      </c>
      <c r="B41" s="10" t="s">
        <v>6</v>
      </c>
      <c r="C41" s="8" t="s">
        <v>3</v>
      </c>
      <c r="D41" s="8" t="s">
        <v>16</v>
      </c>
      <c r="E41" s="38" t="s">
        <v>36</v>
      </c>
      <c r="F41" s="39"/>
      <c r="G41" s="40"/>
    </row>
    <row r="42" spans="1:7" ht="24.9" customHeight="1" x14ac:dyDescent="0.25">
      <c r="A42" s="11" t="s">
        <v>2</v>
      </c>
      <c r="B42" s="4" t="s">
        <v>6</v>
      </c>
      <c r="C42" s="5" t="s">
        <v>3</v>
      </c>
      <c r="D42" s="5" t="s">
        <v>17</v>
      </c>
      <c r="E42" s="35" t="s">
        <v>36</v>
      </c>
      <c r="F42" s="36"/>
      <c r="G42" s="37"/>
    </row>
    <row r="43" spans="1:7" ht="24.9" customHeight="1" x14ac:dyDescent="0.25">
      <c r="A43" s="9" t="s">
        <v>2</v>
      </c>
      <c r="B43" s="10" t="s">
        <v>6</v>
      </c>
      <c r="C43" s="8" t="s">
        <v>3</v>
      </c>
      <c r="D43" s="8" t="s">
        <v>18</v>
      </c>
      <c r="E43" s="38" t="s">
        <v>36</v>
      </c>
      <c r="F43" s="39"/>
      <c r="G43" s="40"/>
    </row>
    <row r="44" spans="1:7" ht="24.9" customHeight="1" x14ac:dyDescent="0.25">
      <c r="A44" s="11" t="s">
        <v>2</v>
      </c>
      <c r="B44" s="4" t="s">
        <v>6</v>
      </c>
      <c r="C44" s="5" t="s">
        <v>3</v>
      </c>
      <c r="D44" s="5" t="s">
        <v>19</v>
      </c>
      <c r="E44" s="35" t="s">
        <v>36</v>
      </c>
      <c r="F44" s="36"/>
      <c r="G44" s="37"/>
    </row>
    <row r="45" spans="1:7" ht="24.9" customHeight="1" x14ac:dyDescent="0.25">
      <c r="A45" s="9" t="s">
        <v>2</v>
      </c>
      <c r="B45" s="10" t="s">
        <v>6</v>
      </c>
      <c r="C45" s="8" t="s">
        <v>3</v>
      </c>
      <c r="D45" s="8" t="s">
        <v>20</v>
      </c>
      <c r="E45" s="38" t="s">
        <v>36</v>
      </c>
      <c r="F45" s="39"/>
      <c r="G45" s="40"/>
    </row>
    <row r="46" spans="1:7" ht="24.9" customHeight="1" x14ac:dyDescent="0.25">
      <c r="A46" s="11" t="s">
        <v>2</v>
      </c>
      <c r="B46" s="4" t="s">
        <v>6</v>
      </c>
      <c r="C46" s="5" t="s">
        <v>3</v>
      </c>
      <c r="D46" s="5" t="s">
        <v>21</v>
      </c>
      <c r="E46" s="35" t="s">
        <v>36</v>
      </c>
      <c r="F46" s="36"/>
      <c r="G46" s="37"/>
    </row>
    <row r="47" spans="1:7" ht="24.9" customHeight="1" x14ac:dyDescent="0.25">
      <c r="A47" s="9" t="s">
        <v>2</v>
      </c>
      <c r="B47" s="10" t="s">
        <v>6</v>
      </c>
      <c r="C47" s="8" t="s">
        <v>3</v>
      </c>
      <c r="D47" s="8" t="s">
        <v>22</v>
      </c>
      <c r="E47" s="38" t="s">
        <v>36</v>
      </c>
      <c r="F47" s="39"/>
      <c r="G47" s="40"/>
    </row>
    <row r="48" spans="1:7" ht="24.9" customHeight="1" x14ac:dyDescent="0.25">
      <c r="A48" s="11" t="s">
        <v>2</v>
      </c>
      <c r="B48" s="4" t="s">
        <v>6</v>
      </c>
      <c r="C48" s="5" t="s">
        <v>3</v>
      </c>
      <c r="D48" s="5" t="s">
        <v>23</v>
      </c>
      <c r="E48" s="35" t="s">
        <v>36</v>
      </c>
      <c r="F48" s="36"/>
      <c r="G48" s="37"/>
    </row>
    <row r="49" spans="1:7" ht="24.9" customHeight="1" x14ac:dyDescent="0.25">
      <c r="A49" s="9" t="s">
        <v>2</v>
      </c>
      <c r="B49" s="10" t="s">
        <v>6</v>
      </c>
      <c r="C49" s="8" t="s">
        <v>3</v>
      </c>
      <c r="D49" s="8" t="s">
        <v>24</v>
      </c>
      <c r="E49" s="38" t="s">
        <v>36</v>
      </c>
      <c r="F49" s="39"/>
      <c r="G49" s="40"/>
    </row>
    <row r="50" spans="1:7" ht="24.9" customHeight="1" x14ac:dyDescent="0.25">
      <c r="A50" s="11" t="s">
        <v>2</v>
      </c>
      <c r="B50" s="4" t="s">
        <v>6</v>
      </c>
      <c r="C50" s="5" t="s">
        <v>3</v>
      </c>
      <c r="D50" s="5" t="s">
        <v>25</v>
      </c>
      <c r="E50" s="35" t="s">
        <v>36</v>
      </c>
      <c r="F50" s="36"/>
      <c r="G50" s="37"/>
    </row>
    <row r="51" spans="1:7" ht="24.9" customHeight="1" x14ac:dyDescent="0.25">
      <c r="A51" s="9" t="s">
        <v>2</v>
      </c>
      <c r="B51" s="10" t="s">
        <v>6</v>
      </c>
      <c r="C51" s="8" t="s">
        <v>3</v>
      </c>
      <c r="D51" s="8" t="s">
        <v>26</v>
      </c>
      <c r="E51" s="38" t="s">
        <v>36</v>
      </c>
      <c r="F51" s="39"/>
      <c r="G51" s="40"/>
    </row>
    <row r="52" spans="1:7" ht="24.9" customHeight="1" x14ac:dyDescent="0.25">
      <c r="A52" s="11" t="s">
        <v>2</v>
      </c>
      <c r="B52" s="4" t="s">
        <v>6</v>
      </c>
      <c r="C52" s="5" t="s">
        <v>3</v>
      </c>
      <c r="D52" s="5" t="s">
        <v>27</v>
      </c>
      <c r="E52" s="35" t="s">
        <v>36</v>
      </c>
      <c r="F52" s="36"/>
      <c r="G52" s="37"/>
    </row>
    <row r="53" spans="1:7" ht="24.9" customHeight="1" x14ac:dyDescent="0.25">
      <c r="A53" s="9" t="s">
        <v>2</v>
      </c>
      <c r="B53" s="10" t="s">
        <v>6</v>
      </c>
      <c r="C53" s="8" t="s">
        <v>3</v>
      </c>
      <c r="D53" s="8" t="s">
        <v>28</v>
      </c>
      <c r="E53" s="38" t="s">
        <v>36</v>
      </c>
      <c r="F53" s="39"/>
      <c r="G53" s="40"/>
    </row>
    <row r="54" spans="1:7" ht="24.9" customHeight="1" x14ac:dyDescent="0.25">
      <c r="A54" s="11" t="s">
        <v>2</v>
      </c>
      <c r="B54" s="4" t="s">
        <v>6</v>
      </c>
      <c r="C54" s="5" t="s">
        <v>3</v>
      </c>
      <c r="D54" s="5" t="s">
        <v>29</v>
      </c>
      <c r="E54" s="35" t="s">
        <v>36</v>
      </c>
      <c r="F54" s="36"/>
      <c r="G54" s="37"/>
    </row>
    <row r="55" spans="1:7" ht="24.9" customHeight="1" x14ac:dyDescent="0.25">
      <c r="A55" s="17" t="s">
        <v>2</v>
      </c>
      <c r="B55" s="10" t="s">
        <v>6</v>
      </c>
      <c r="C55" s="8" t="s">
        <v>3</v>
      </c>
      <c r="D55" s="8" t="s">
        <v>30</v>
      </c>
      <c r="E55" s="38" t="s">
        <v>36</v>
      </c>
      <c r="F55" s="39"/>
      <c r="G55" s="40"/>
    </row>
    <row r="56" spans="1:7" ht="24.9" customHeight="1" x14ac:dyDescent="0.25">
      <c r="A56" s="11" t="s">
        <v>2</v>
      </c>
      <c r="B56" s="4" t="s">
        <v>6</v>
      </c>
      <c r="C56" s="5" t="s">
        <v>3</v>
      </c>
      <c r="D56" s="5" t="s">
        <v>31</v>
      </c>
      <c r="E56" s="35" t="s">
        <v>36</v>
      </c>
      <c r="F56" s="36"/>
      <c r="G56" s="37"/>
    </row>
    <row r="57" spans="1:7" ht="24.9" customHeight="1" x14ac:dyDescent="0.25">
      <c r="A57" s="9" t="s">
        <v>2</v>
      </c>
      <c r="B57" s="10" t="s">
        <v>6</v>
      </c>
      <c r="C57" s="8" t="s">
        <v>3</v>
      </c>
      <c r="D57" s="8" t="s">
        <v>32</v>
      </c>
      <c r="E57" s="38" t="s">
        <v>36</v>
      </c>
      <c r="F57" s="39"/>
      <c r="G57" s="40"/>
    </row>
    <row r="58" spans="1:7" ht="24.9" customHeight="1" x14ac:dyDescent="0.25">
      <c r="A58" s="11" t="s">
        <v>2</v>
      </c>
      <c r="B58" s="4" t="s">
        <v>6</v>
      </c>
      <c r="C58" s="5" t="s">
        <v>3</v>
      </c>
      <c r="D58" s="5" t="s">
        <v>33</v>
      </c>
      <c r="E58" s="35" t="s">
        <v>36</v>
      </c>
      <c r="F58" s="36"/>
      <c r="G58" s="37"/>
    </row>
    <row r="59" spans="1:7" ht="24.9" customHeight="1" x14ac:dyDescent="0.25">
      <c r="A59" s="9" t="s">
        <v>2</v>
      </c>
      <c r="B59" s="16" t="s">
        <v>34</v>
      </c>
      <c r="C59" s="8" t="s">
        <v>3</v>
      </c>
      <c r="D59" s="8" t="s">
        <v>37</v>
      </c>
      <c r="E59" s="38" t="s">
        <v>36</v>
      </c>
      <c r="F59" s="39"/>
      <c r="G59" s="40"/>
    </row>
    <row r="60" spans="1:7" ht="24.9" customHeight="1" x14ac:dyDescent="0.25">
      <c r="A60" s="34" t="s">
        <v>2</v>
      </c>
      <c r="B60" s="28" t="s">
        <v>34</v>
      </c>
      <c r="C60" s="29" t="s">
        <v>3</v>
      </c>
      <c r="D60" s="29" t="s">
        <v>38</v>
      </c>
      <c r="E60" s="41" t="s">
        <v>36</v>
      </c>
      <c r="F60" s="42"/>
      <c r="G60" s="43"/>
    </row>
    <row r="61" spans="1:7" ht="24.9" customHeight="1" x14ac:dyDescent="0.25">
      <c r="A61" s="11" t="s">
        <v>39</v>
      </c>
      <c r="B61" s="4" t="s">
        <v>6</v>
      </c>
      <c r="C61" s="5" t="s">
        <v>3</v>
      </c>
      <c r="D61" s="5" t="s">
        <v>7</v>
      </c>
      <c r="E61" s="35" t="s">
        <v>36</v>
      </c>
      <c r="F61" s="36"/>
      <c r="G61" s="37"/>
    </row>
    <row r="62" spans="1:7" ht="24.9" customHeight="1" x14ac:dyDescent="0.25">
      <c r="A62" s="17" t="s">
        <v>39</v>
      </c>
      <c r="B62" s="10" t="s">
        <v>6</v>
      </c>
      <c r="C62" s="8" t="s">
        <v>3</v>
      </c>
      <c r="D62" s="8" t="s">
        <v>8</v>
      </c>
      <c r="E62" s="38" t="s">
        <v>36</v>
      </c>
      <c r="F62" s="39"/>
      <c r="G62" s="40"/>
    </row>
    <row r="63" spans="1:7" ht="24.9" customHeight="1" x14ac:dyDescent="0.25">
      <c r="A63" s="11" t="s">
        <v>39</v>
      </c>
      <c r="B63" s="4" t="s">
        <v>6</v>
      </c>
      <c r="C63" s="5" t="s">
        <v>3</v>
      </c>
      <c r="D63" s="5" t="s">
        <v>9</v>
      </c>
      <c r="E63" s="35" t="s">
        <v>36</v>
      </c>
      <c r="F63" s="36"/>
      <c r="G63" s="37"/>
    </row>
    <row r="64" spans="1:7" ht="24.9" customHeight="1" x14ac:dyDescent="0.25">
      <c r="A64" s="17" t="s">
        <v>39</v>
      </c>
      <c r="B64" s="10" t="s">
        <v>6</v>
      </c>
      <c r="C64" s="8" t="s">
        <v>3</v>
      </c>
      <c r="D64" s="8" t="s">
        <v>10</v>
      </c>
      <c r="E64" s="38" t="s">
        <v>36</v>
      </c>
      <c r="F64" s="39"/>
      <c r="G64" s="40"/>
    </row>
    <row r="65" spans="1:7" ht="24.9" customHeight="1" x14ac:dyDescent="0.25">
      <c r="A65" s="11" t="s">
        <v>39</v>
      </c>
      <c r="B65" s="4" t="s">
        <v>6</v>
      </c>
      <c r="C65" s="5" t="s">
        <v>3</v>
      </c>
      <c r="D65" s="5" t="s">
        <v>11</v>
      </c>
      <c r="E65" s="35" t="s">
        <v>36</v>
      </c>
      <c r="F65" s="36"/>
      <c r="G65" s="37"/>
    </row>
    <row r="66" spans="1:7" ht="24.9" customHeight="1" x14ac:dyDescent="0.25">
      <c r="A66" s="17" t="s">
        <v>39</v>
      </c>
      <c r="B66" s="10" t="s">
        <v>6</v>
      </c>
      <c r="C66" s="8" t="s">
        <v>3</v>
      </c>
      <c r="D66" s="8" t="s">
        <v>12</v>
      </c>
      <c r="E66" s="38" t="s">
        <v>36</v>
      </c>
      <c r="F66" s="39"/>
      <c r="G66" s="40"/>
    </row>
    <row r="67" spans="1:7" ht="24.9" customHeight="1" x14ac:dyDescent="0.25">
      <c r="A67" s="11" t="s">
        <v>39</v>
      </c>
      <c r="B67" s="4" t="s">
        <v>6</v>
      </c>
      <c r="C67" s="5" t="s">
        <v>3</v>
      </c>
      <c r="D67" s="5" t="s">
        <v>13</v>
      </c>
      <c r="E67" s="35" t="s">
        <v>36</v>
      </c>
      <c r="F67" s="36"/>
      <c r="G67" s="37"/>
    </row>
    <row r="68" spans="1:7" ht="24.9" customHeight="1" x14ac:dyDescent="0.25">
      <c r="A68" s="17" t="s">
        <v>39</v>
      </c>
      <c r="B68" s="10" t="s">
        <v>6</v>
      </c>
      <c r="C68" s="8" t="s">
        <v>3</v>
      </c>
      <c r="D68" s="8" t="s">
        <v>14</v>
      </c>
      <c r="E68" s="38" t="s">
        <v>36</v>
      </c>
      <c r="F68" s="39"/>
      <c r="G68" s="40"/>
    </row>
    <row r="69" spans="1:7" ht="24.9" customHeight="1" x14ac:dyDescent="0.25">
      <c r="A69" s="11" t="s">
        <v>39</v>
      </c>
      <c r="B69" s="4" t="s">
        <v>6</v>
      </c>
      <c r="C69" s="5" t="s">
        <v>3</v>
      </c>
      <c r="D69" s="5" t="s">
        <v>15</v>
      </c>
      <c r="E69" s="35" t="s">
        <v>36</v>
      </c>
      <c r="F69" s="36"/>
      <c r="G69" s="37"/>
    </row>
    <row r="70" spans="1:7" ht="24.9" customHeight="1" x14ac:dyDescent="0.25">
      <c r="A70" s="17" t="s">
        <v>39</v>
      </c>
      <c r="B70" s="10" t="s">
        <v>6</v>
      </c>
      <c r="C70" s="8" t="s">
        <v>3</v>
      </c>
      <c r="D70" s="8" t="s">
        <v>16</v>
      </c>
      <c r="E70" s="38" t="s">
        <v>36</v>
      </c>
      <c r="F70" s="39"/>
      <c r="G70" s="40"/>
    </row>
    <row r="71" spans="1:7" ht="24.9" customHeight="1" x14ac:dyDescent="0.25">
      <c r="A71" s="11" t="s">
        <v>39</v>
      </c>
      <c r="B71" s="4" t="s">
        <v>6</v>
      </c>
      <c r="C71" s="5" t="s">
        <v>3</v>
      </c>
      <c r="D71" s="5" t="s">
        <v>17</v>
      </c>
      <c r="E71" s="35" t="s">
        <v>36</v>
      </c>
      <c r="F71" s="36"/>
      <c r="G71" s="37"/>
    </row>
    <row r="72" spans="1:7" ht="24.9" customHeight="1" x14ac:dyDescent="0.25">
      <c r="A72" s="17" t="s">
        <v>39</v>
      </c>
      <c r="B72" s="10" t="s">
        <v>6</v>
      </c>
      <c r="C72" s="8" t="s">
        <v>3</v>
      </c>
      <c r="D72" s="8" t="s">
        <v>18</v>
      </c>
      <c r="E72" s="38" t="s">
        <v>36</v>
      </c>
      <c r="F72" s="39"/>
      <c r="G72" s="40"/>
    </row>
    <row r="73" spans="1:7" ht="24.9" customHeight="1" x14ac:dyDescent="0.25">
      <c r="A73" s="11" t="s">
        <v>39</v>
      </c>
      <c r="B73" s="4" t="s">
        <v>6</v>
      </c>
      <c r="C73" s="5" t="s">
        <v>3</v>
      </c>
      <c r="D73" s="5" t="s">
        <v>19</v>
      </c>
      <c r="E73" s="35" t="s">
        <v>36</v>
      </c>
      <c r="F73" s="36"/>
      <c r="G73" s="37"/>
    </row>
    <row r="74" spans="1:7" ht="24.9" customHeight="1" x14ac:dyDescent="0.25">
      <c r="A74" s="17" t="s">
        <v>39</v>
      </c>
      <c r="B74" s="10" t="s">
        <v>6</v>
      </c>
      <c r="C74" s="8" t="s">
        <v>3</v>
      </c>
      <c r="D74" s="8" t="s">
        <v>20</v>
      </c>
      <c r="E74" s="38" t="s">
        <v>36</v>
      </c>
      <c r="F74" s="39"/>
      <c r="G74" s="40"/>
    </row>
    <row r="75" spans="1:7" ht="24.9" customHeight="1" x14ac:dyDescent="0.25">
      <c r="A75" s="11" t="s">
        <v>39</v>
      </c>
      <c r="B75" s="4" t="s">
        <v>6</v>
      </c>
      <c r="C75" s="5" t="s">
        <v>3</v>
      </c>
      <c r="D75" s="5" t="s">
        <v>21</v>
      </c>
      <c r="E75" s="35" t="s">
        <v>36</v>
      </c>
      <c r="F75" s="36"/>
      <c r="G75" s="37"/>
    </row>
    <row r="76" spans="1:7" ht="24.9" customHeight="1" x14ac:dyDescent="0.25">
      <c r="A76" s="17" t="s">
        <v>39</v>
      </c>
      <c r="B76" s="10" t="s">
        <v>6</v>
      </c>
      <c r="C76" s="8" t="s">
        <v>3</v>
      </c>
      <c r="D76" s="8" t="s">
        <v>22</v>
      </c>
      <c r="E76" s="38" t="s">
        <v>36</v>
      </c>
      <c r="F76" s="39"/>
      <c r="G76" s="40"/>
    </row>
    <row r="77" spans="1:7" ht="24.9" customHeight="1" x14ac:dyDescent="0.25">
      <c r="A77" s="11" t="s">
        <v>39</v>
      </c>
      <c r="B77" s="4" t="s">
        <v>6</v>
      </c>
      <c r="C77" s="5" t="s">
        <v>3</v>
      </c>
      <c r="D77" s="5" t="s">
        <v>23</v>
      </c>
      <c r="E77" s="35" t="s">
        <v>36</v>
      </c>
      <c r="F77" s="36"/>
      <c r="G77" s="37"/>
    </row>
    <row r="78" spans="1:7" ht="24.9" customHeight="1" x14ac:dyDescent="0.25">
      <c r="A78" s="17" t="s">
        <v>39</v>
      </c>
      <c r="B78" s="10" t="s">
        <v>6</v>
      </c>
      <c r="C78" s="8" t="s">
        <v>3</v>
      </c>
      <c r="D78" s="8" t="s">
        <v>24</v>
      </c>
      <c r="E78" s="38" t="s">
        <v>36</v>
      </c>
      <c r="F78" s="39"/>
      <c r="G78" s="40"/>
    </row>
    <row r="79" spans="1:7" ht="24.9" customHeight="1" x14ac:dyDescent="0.25">
      <c r="A79" s="11" t="s">
        <v>39</v>
      </c>
      <c r="B79" s="4" t="s">
        <v>6</v>
      </c>
      <c r="C79" s="5" t="s">
        <v>3</v>
      </c>
      <c r="D79" s="5" t="s">
        <v>25</v>
      </c>
      <c r="E79" s="35" t="s">
        <v>36</v>
      </c>
      <c r="F79" s="36"/>
      <c r="G79" s="37"/>
    </row>
    <row r="80" spans="1:7" ht="24.9" customHeight="1" x14ac:dyDescent="0.25">
      <c r="A80" s="17" t="s">
        <v>39</v>
      </c>
      <c r="B80" s="10" t="s">
        <v>6</v>
      </c>
      <c r="C80" s="8" t="s">
        <v>3</v>
      </c>
      <c r="D80" s="8" t="s">
        <v>26</v>
      </c>
      <c r="E80" s="38" t="s">
        <v>36</v>
      </c>
      <c r="F80" s="39"/>
      <c r="G80" s="40"/>
    </row>
    <row r="81" spans="1:7" ht="24.9" customHeight="1" x14ac:dyDescent="0.25">
      <c r="A81" s="11" t="s">
        <v>39</v>
      </c>
      <c r="B81" s="4" t="s">
        <v>6</v>
      </c>
      <c r="C81" s="5" t="s">
        <v>3</v>
      </c>
      <c r="D81" s="5" t="s">
        <v>27</v>
      </c>
      <c r="E81" s="35" t="s">
        <v>36</v>
      </c>
      <c r="F81" s="36"/>
      <c r="G81" s="37"/>
    </row>
    <row r="82" spans="1:7" ht="24.9" customHeight="1" x14ac:dyDescent="0.25">
      <c r="A82" s="17" t="s">
        <v>39</v>
      </c>
      <c r="B82" s="10" t="s">
        <v>6</v>
      </c>
      <c r="C82" s="8" t="s">
        <v>3</v>
      </c>
      <c r="D82" s="8" t="s">
        <v>28</v>
      </c>
      <c r="E82" s="38" t="s">
        <v>36</v>
      </c>
      <c r="F82" s="39"/>
      <c r="G82" s="40"/>
    </row>
    <row r="83" spans="1:7" ht="24.9" customHeight="1" x14ac:dyDescent="0.25">
      <c r="A83" s="11" t="s">
        <v>39</v>
      </c>
      <c r="B83" s="4" t="s">
        <v>6</v>
      </c>
      <c r="C83" s="5" t="s">
        <v>3</v>
      </c>
      <c r="D83" s="5" t="s">
        <v>29</v>
      </c>
      <c r="E83" s="35" t="s">
        <v>36</v>
      </c>
      <c r="F83" s="36"/>
      <c r="G83" s="37"/>
    </row>
    <row r="84" spans="1:7" ht="24.9" customHeight="1" x14ac:dyDescent="0.25">
      <c r="A84" s="17" t="s">
        <v>39</v>
      </c>
      <c r="B84" s="10" t="s">
        <v>6</v>
      </c>
      <c r="C84" s="8" t="s">
        <v>3</v>
      </c>
      <c r="D84" s="8" t="s">
        <v>30</v>
      </c>
      <c r="E84" s="38" t="s">
        <v>36</v>
      </c>
      <c r="F84" s="39"/>
      <c r="G84" s="40"/>
    </row>
    <row r="85" spans="1:7" ht="24.9" customHeight="1" x14ac:dyDescent="0.25">
      <c r="A85" s="11" t="s">
        <v>39</v>
      </c>
      <c r="B85" s="4" t="s">
        <v>6</v>
      </c>
      <c r="C85" s="5" t="s">
        <v>3</v>
      </c>
      <c r="D85" s="5" t="s">
        <v>31</v>
      </c>
      <c r="E85" s="35" t="s">
        <v>36</v>
      </c>
      <c r="F85" s="36"/>
      <c r="G85" s="37"/>
    </row>
    <row r="86" spans="1:7" ht="24.9" customHeight="1" x14ac:dyDescent="0.25">
      <c r="A86" s="17" t="s">
        <v>39</v>
      </c>
      <c r="B86" s="10" t="s">
        <v>6</v>
      </c>
      <c r="C86" s="8" t="s">
        <v>3</v>
      </c>
      <c r="D86" s="8" t="s">
        <v>32</v>
      </c>
      <c r="E86" s="38" t="s">
        <v>36</v>
      </c>
      <c r="F86" s="39"/>
      <c r="G86" s="40"/>
    </row>
    <row r="87" spans="1:7" ht="24.9" customHeight="1" x14ac:dyDescent="0.25">
      <c r="A87" s="11" t="s">
        <v>39</v>
      </c>
      <c r="B87" s="4" t="s">
        <v>6</v>
      </c>
      <c r="C87" s="5" t="s">
        <v>3</v>
      </c>
      <c r="D87" s="5" t="s">
        <v>33</v>
      </c>
      <c r="E87" s="35" t="s">
        <v>36</v>
      </c>
      <c r="F87" s="36"/>
      <c r="G87" s="37"/>
    </row>
    <row r="88" spans="1:7" ht="24.9" customHeight="1" x14ac:dyDescent="0.25">
      <c r="A88" s="17" t="s">
        <v>39</v>
      </c>
      <c r="B88" s="16" t="s">
        <v>34</v>
      </c>
      <c r="C88" s="8" t="s">
        <v>3</v>
      </c>
      <c r="D88" s="8" t="s">
        <v>37</v>
      </c>
      <c r="E88" s="38" t="s">
        <v>36</v>
      </c>
      <c r="F88" s="39"/>
      <c r="G88" s="40"/>
    </row>
    <row r="89" spans="1:7" ht="24.9" customHeight="1" x14ac:dyDescent="0.25">
      <c r="A89" s="11" t="s">
        <v>39</v>
      </c>
      <c r="B89" s="28" t="s">
        <v>34</v>
      </c>
      <c r="C89" s="29" t="s">
        <v>3</v>
      </c>
      <c r="D89" s="29" t="s">
        <v>38</v>
      </c>
      <c r="E89" s="41" t="s">
        <v>36</v>
      </c>
      <c r="F89" s="42"/>
      <c r="G89" s="43"/>
    </row>
    <row r="90" spans="1:7" x14ac:dyDescent="0.25">
      <c r="A90" s="27"/>
      <c r="D90" s="30"/>
      <c r="E90" s="31"/>
      <c r="F90" s="32"/>
    </row>
    <row r="92" spans="1:7" ht="15.6" x14ac:dyDescent="0.3">
      <c r="A92" s="44" t="s">
        <v>44</v>
      </c>
      <c r="B92" s="44"/>
      <c r="C92" s="44"/>
      <c r="D92" s="44"/>
      <c r="E92" s="44"/>
      <c r="F92" s="44"/>
      <c r="G92" s="44"/>
    </row>
    <row r="93" spans="1:7" ht="30.6" customHeight="1" x14ac:dyDescent="0.25">
      <c r="A93" s="47" t="s">
        <v>45</v>
      </c>
      <c r="B93" s="47"/>
      <c r="C93" s="47"/>
      <c r="D93" s="47"/>
      <c r="E93" s="47"/>
      <c r="F93" s="47"/>
      <c r="G93" s="47"/>
    </row>
    <row r="94" spans="1:7" ht="30.6" customHeight="1" x14ac:dyDescent="0.25">
      <c r="A94" s="48" t="s">
        <v>46</v>
      </c>
      <c r="B94" s="48"/>
      <c r="C94" s="48"/>
      <c r="D94" s="48"/>
      <c r="E94" s="48"/>
      <c r="F94" s="48"/>
      <c r="G94" s="48"/>
    </row>
  </sheetData>
  <mergeCells count="62">
    <mergeCell ref="A93:G93"/>
    <mergeCell ref="A94:G94"/>
    <mergeCell ref="A1:G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6:G56"/>
    <mergeCell ref="E57:G57"/>
    <mergeCell ref="E58:G58"/>
    <mergeCell ref="E51:G51"/>
    <mergeCell ref="E52:G52"/>
    <mergeCell ref="E53:G53"/>
    <mergeCell ref="E54:G54"/>
    <mergeCell ref="E55:G55"/>
    <mergeCell ref="E59:G59"/>
    <mergeCell ref="E60:G60"/>
    <mergeCell ref="A92:G92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7:G87"/>
    <mergeCell ref="E88:G88"/>
    <mergeCell ref="E89:G89"/>
    <mergeCell ref="E82:G82"/>
    <mergeCell ref="E83:G83"/>
    <mergeCell ref="E84:G84"/>
    <mergeCell ref="E85:G85"/>
    <mergeCell ref="E86:G86"/>
  </mergeCells>
  <phoneticPr fontId="0" type="noConversion"/>
  <printOptions horizontalCentered="1"/>
  <pageMargins left="0.71" right="0.71" top="0.71" bottom="0.71" header="0.5" footer="0.5"/>
  <pageSetup paperSize="9" scale="80" fitToHeight="0" orientation="portrait" r:id="rId1"/>
  <headerFooter alignWithMargins="0">
    <oddFooter>&amp;LInventory List&amp;R&amp;D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'Прайс-лист'!Заголовки_для_печати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Эльдорадо</cp:lastModifiedBy>
  <cp:lastPrinted>2020-12-15T07:20:09Z</cp:lastPrinted>
  <dcterms:created xsi:type="dcterms:W3CDTF">2001-09-05T18:54:16Z</dcterms:created>
  <dcterms:modified xsi:type="dcterms:W3CDTF">2021-09-24T07:37:51Z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TC060827171049</vt:lpwstr>
  </property>
</Properties>
</file>